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6\메뉴표 및 영양표시제\"/>
    </mc:Choice>
  </mc:AlternateContent>
  <bookViews>
    <workbookView xWindow="0" yWindow="0" windowWidth="24000" windowHeight="9690"/>
  </bookViews>
  <sheets>
    <sheet name="10월2주" sheetId="2" r:id="rId1"/>
  </sheets>
  <definedNames>
    <definedName name="_xlnm.Print_Area" localSheetId="0">'10월2주'!$A$1:$K$43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 s="1"/>
  <c r="G6" i="2" s="1"/>
  <c r="H6" i="2" l="1"/>
  <c r="I6" i="2"/>
  <c r="J6" i="2" s="1"/>
</calcChain>
</file>

<file path=xl/comments1.xml><?xml version="1.0" encoding="utf-8"?>
<comments xmlns="http://schemas.openxmlformats.org/spreadsheetml/2006/main">
  <authors>
    <author>user</author>
  </authors>
  <commentList>
    <comment ref="H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http://m.post.naver.com/viewer/postView.nhn?volumeNo=1469137&amp;memberNo=5532634&amp;clipNo=6&amp;searchKeyword=</t>
        </r>
        <r>
          <rPr>
            <sz val="9"/>
            <color indexed="81"/>
            <rFont val="돋움"/>
            <family val="3"/>
            <charset val="129"/>
          </rPr>
          <t>영국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과일</t>
        </r>
        <r>
          <rPr>
            <sz val="9"/>
            <color indexed="81"/>
            <rFont val="Tahoma"/>
            <family val="2"/>
          </rPr>
          <t xml:space="preserve">&amp;searchRank=1
</t>
        </r>
      </text>
    </comment>
  </commentList>
</comments>
</file>

<file path=xl/sharedStrings.xml><?xml version="1.0" encoding="utf-8"?>
<sst xmlns="http://schemas.openxmlformats.org/spreadsheetml/2006/main" count="264" uniqueCount="214">
  <si>
    <t>10월 2주 메뉴표</t>
    <phoneticPr fontId="7" type="noConversion"/>
  </si>
  <si>
    <t>월</t>
  </si>
  <si>
    <t>화</t>
  </si>
  <si>
    <t>수</t>
  </si>
  <si>
    <t>목</t>
  </si>
  <si>
    <t>금</t>
  </si>
  <si>
    <t>토</t>
  </si>
  <si>
    <t>일</t>
  </si>
  <si>
    <t xml:space="preserve"> </t>
  </si>
  <si>
    <t>기장밥</t>
    <phoneticPr fontId="7" type="noConversion"/>
  </si>
  <si>
    <t>현미밥</t>
    <phoneticPr fontId="7" type="noConversion"/>
  </si>
  <si>
    <t>찹쌀잡곡밥</t>
    <phoneticPr fontId="7" type="noConversion"/>
  </si>
  <si>
    <t>흑미밥</t>
    <phoneticPr fontId="7" type="noConversion"/>
  </si>
  <si>
    <t>차조밥</t>
    <phoneticPr fontId="7" type="noConversion"/>
  </si>
  <si>
    <t>새우살미역국</t>
    <phoneticPr fontId="7" type="noConversion"/>
  </si>
  <si>
    <t>황태해장국</t>
    <phoneticPr fontId="7" type="noConversion"/>
  </si>
  <si>
    <t>김치수제비국</t>
    <phoneticPr fontId="7" type="noConversion"/>
  </si>
  <si>
    <t>매콤콩나물국</t>
    <phoneticPr fontId="7" type="noConversion"/>
  </si>
  <si>
    <t>오징어무국</t>
    <phoneticPr fontId="7" type="noConversion"/>
  </si>
  <si>
    <t>호박된장국</t>
    <phoneticPr fontId="7" type="noConversion"/>
  </si>
  <si>
    <t>감자양파국</t>
    <phoneticPr fontId="7" type="noConversion"/>
  </si>
  <si>
    <t>돈사태떡조림</t>
    <phoneticPr fontId="7" type="noConversion"/>
  </si>
  <si>
    <t>비엔나야채조림</t>
    <phoneticPr fontId="7" type="noConversion"/>
  </si>
  <si>
    <t>미트볼조림</t>
    <phoneticPr fontId="7" type="noConversion"/>
  </si>
  <si>
    <t>제육김치볶음</t>
    <phoneticPr fontId="7" type="noConversion"/>
  </si>
  <si>
    <t>계란장조림</t>
    <phoneticPr fontId="7" type="noConversion"/>
  </si>
  <si>
    <t>코다리매콤강정</t>
    <phoneticPr fontId="7" type="noConversion"/>
  </si>
  <si>
    <t>제육야채볶음</t>
    <phoneticPr fontId="7" type="noConversion"/>
  </si>
  <si>
    <t>스크램블에그</t>
    <phoneticPr fontId="7" type="noConversion"/>
  </si>
  <si>
    <t>상추겉절이</t>
    <phoneticPr fontId="7" type="noConversion"/>
  </si>
  <si>
    <t>올방개묵&amp;양념장</t>
    <phoneticPr fontId="7" type="noConversion"/>
  </si>
  <si>
    <t>쥐어채볶음</t>
    <phoneticPr fontId="7" type="noConversion"/>
  </si>
  <si>
    <t>알옥수수참치전</t>
    <phoneticPr fontId="7" type="noConversion"/>
  </si>
  <si>
    <t>치커리유자무침</t>
    <phoneticPr fontId="7" type="noConversion"/>
  </si>
  <si>
    <t>생선까스&amp;칠리소스</t>
    <phoneticPr fontId="7" type="noConversion"/>
  </si>
  <si>
    <t>견과멸치볶음</t>
    <phoneticPr fontId="7" type="noConversion"/>
  </si>
  <si>
    <t>김구이</t>
    <phoneticPr fontId="7" type="noConversion"/>
  </si>
  <si>
    <t>가지나물</t>
    <phoneticPr fontId="7" type="noConversion"/>
  </si>
  <si>
    <t>건파래볶음</t>
    <phoneticPr fontId="7" type="noConversion"/>
  </si>
  <si>
    <t>콩자반</t>
    <phoneticPr fontId="7" type="noConversion"/>
  </si>
  <si>
    <t>오이깍둑무침</t>
    <phoneticPr fontId="7" type="noConversion"/>
  </si>
  <si>
    <t>포기김치</t>
    <phoneticPr fontId="7" type="noConversion"/>
  </si>
  <si>
    <t>깍두기</t>
    <phoneticPr fontId="7" type="noConversion"/>
  </si>
  <si>
    <t>알타리김치</t>
    <phoneticPr fontId="7" type="noConversion"/>
  </si>
  <si>
    <t>조식</t>
  </si>
  <si>
    <t>타락죽/옥수수스프</t>
    <phoneticPr fontId="7" type="noConversion"/>
  </si>
  <si>
    <t>누룽지/야채스프</t>
  </si>
  <si>
    <t>쇠고기야채죽/양송이스프</t>
    <phoneticPr fontId="7" type="noConversion"/>
  </si>
  <si>
    <t>누룽지/옥수수스프</t>
  </si>
  <si>
    <t>후리가케계란죽/크림스프</t>
    <phoneticPr fontId="7" type="noConversion"/>
  </si>
  <si>
    <t>찹쌀죽</t>
  </si>
  <si>
    <t>식빵&amp;버터</t>
    <phoneticPr fontId="7" type="noConversion"/>
  </si>
  <si>
    <t>부시맨브래드&amp;허니버터</t>
    <phoneticPr fontId="7" type="noConversion"/>
  </si>
  <si>
    <t>떠먹는요구르트/모닝빵&amp;딸기잼</t>
    <phoneticPr fontId="7" type="noConversion"/>
  </si>
  <si>
    <t>먹물식빵&amp;버터&amp;딸기잼</t>
    <phoneticPr fontId="7" type="noConversion"/>
  </si>
  <si>
    <t>블루베리베이글&amp;크림치즈</t>
    <phoneticPr fontId="7" type="noConversion"/>
  </si>
  <si>
    <t>소프트미니치즈케익</t>
    <phoneticPr fontId="7" type="noConversion"/>
  </si>
  <si>
    <t>모닝빵&amp;딸기잼</t>
  </si>
  <si>
    <t>콘후레이크/첵스</t>
  </si>
  <si>
    <t>스페셜k 고구마&amp;바나나/코코볼</t>
  </si>
  <si>
    <t>딸기볼첵스/바나나코코볼</t>
  </si>
  <si>
    <t>그래놀라/초코첵스</t>
  </si>
  <si>
    <t>딸기볼첵스/스페셜K레드베리</t>
  </si>
  <si>
    <t>콘후레이크/코코팝스</t>
  </si>
  <si>
    <t>스페셜K 레드베리/후르트링</t>
  </si>
  <si>
    <t>허니오즈/콘후레이크</t>
  </si>
  <si>
    <t>스페셜K 레드베리/그래놀라</t>
  </si>
  <si>
    <t>아몬드후레이크/코코팝스</t>
  </si>
  <si>
    <t>후르트링/콘후레이크</t>
  </si>
  <si>
    <t>아몬드후레이크/후르트링</t>
  </si>
  <si>
    <t>스페셜K 레드베리/크런치쉘</t>
  </si>
  <si>
    <t>양상추샐러드&amp;키위D</t>
  </si>
  <si>
    <t>양상추샐러드&amp;오리엔탈D</t>
  </si>
  <si>
    <t>양상추샐러드&amp;애플D</t>
  </si>
  <si>
    <t>양상추샐러드&amp;유자D</t>
  </si>
  <si>
    <t>*</t>
    <phoneticPr fontId="7" type="noConversion"/>
  </si>
  <si>
    <t>양상추샐러드&amp;파인D</t>
  </si>
  <si>
    <t>양상추샐러드&amp;발사믹D</t>
  </si>
  <si>
    <t>우유/결명자차</t>
  </si>
  <si>
    <t>우유/망고주스</t>
    <phoneticPr fontId="7" type="noConversion"/>
  </si>
  <si>
    <t>우유/녹차</t>
  </si>
  <si>
    <t>우유/사과주스</t>
  </si>
  <si>
    <t>우유/옥수수차</t>
  </si>
  <si>
    <t>우유/둥글레차</t>
  </si>
  <si>
    <t>귤</t>
    <phoneticPr fontId="7" type="noConversion"/>
  </si>
  <si>
    <t>배</t>
  </si>
  <si>
    <t>사과</t>
  </si>
  <si>
    <t>감</t>
  </si>
  <si>
    <t>옛날사라다(과일샐러드&amp;요거트d)</t>
    <phoneticPr fontId="7" type="noConversion"/>
  </si>
  <si>
    <t xml:space="preserve">사과 </t>
  </si>
  <si>
    <t>단감</t>
    <phoneticPr fontId="7" type="noConversion"/>
  </si>
  <si>
    <t>흑향미밥</t>
    <phoneticPr fontId="7" type="noConversion"/>
  </si>
  <si>
    <t>치킨마요덮밥</t>
  </si>
  <si>
    <t>콩나물무침</t>
  </si>
  <si>
    <t>시금치나물</t>
    <phoneticPr fontId="7" type="noConversion"/>
  </si>
  <si>
    <t>*</t>
  </si>
  <si>
    <t>오이피클/포기김치</t>
    <phoneticPr fontId="7" type="noConversion"/>
  </si>
  <si>
    <t>석박지</t>
    <phoneticPr fontId="7" type="noConversion"/>
  </si>
  <si>
    <t>포기김치</t>
  </si>
  <si>
    <t>중식</t>
  </si>
  <si>
    <t>버섯야채죽</t>
  </si>
  <si>
    <t>후리가케계란죽</t>
  </si>
  <si>
    <t>오징어김치죽</t>
  </si>
  <si>
    <t>단팥죽</t>
  </si>
  <si>
    <t>짬뽕죽</t>
  </si>
  <si>
    <t>찹쌀죽</t>
    <phoneticPr fontId="7" type="noConversion"/>
  </si>
  <si>
    <t>키위</t>
    <phoneticPr fontId="7" type="noConversion"/>
  </si>
  <si>
    <t>바나나</t>
    <phoneticPr fontId="7" type="noConversion"/>
  </si>
  <si>
    <t>사과</t>
    <phoneticPr fontId="7" type="noConversion"/>
  </si>
  <si>
    <t>과일트리플</t>
    <phoneticPr fontId="7" type="noConversion"/>
  </si>
  <si>
    <t>방울토마토</t>
  </si>
  <si>
    <t>해양심층수</t>
  </si>
  <si>
    <t>오뜨</t>
  </si>
  <si>
    <t>단호박샐러드</t>
  </si>
  <si>
    <t>연근샐러드</t>
    <phoneticPr fontId="7" type="noConversion"/>
  </si>
  <si>
    <t>양상추샐러드&amp;블루베리D</t>
  </si>
  <si>
    <t>샐러드바&amp;오렌지D</t>
  </si>
  <si>
    <t>양상추샐러드&amp;양파D</t>
  </si>
  <si>
    <t>양배추샐러드&amp;참깨D</t>
  </si>
  <si>
    <t>망고주스</t>
  </si>
  <si>
    <t>자스민차</t>
  </si>
  <si>
    <t>레몬에이드</t>
  </si>
  <si>
    <t>결명자차</t>
  </si>
  <si>
    <t>감귤주스</t>
    <phoneticPr fontId="7" type="noConversion"/>
  </si>
  <si>
    <t>캐모마일</t>
    <phoneticPr fontId="7" type="noConversion"/>
  </si>
  <si>
    <t>우엉차</t>
    <phoneticPr fontId="7" type="noConversion"/>
  </si>
  <si>
    <t>보리밥</t>
    <phoneticPr fontId="7" type="noConversion"/>
  </si>
  <si>
    <t>해산물갈릭볶음밥</t>
    <phoneticPr fontId="7" type="noConversion"/>
  </si>
  <si>
    <t>옛날도시락(大)</t>
    <phoneticPr fontId="7" type="noConversion"/>
  </si>
  <si>
    <t>크림스파게티/추가밥</t>
    <phoneticPr fontId="7" type="noConversion"/>
  </si>
  <si>
    <t>차조밥</t>
  </si>
  <si>
    <t>오색주먹밥</t>
    <phoneticPr fontId="7" type="noConversion"/>
  </si>
  <si>
    <t>토란들깨탕</t>
    <phoneticPr fontId="7" type="noConversion"/>
  </si>
  <si>
    <t>미니우동</t>
    <phoneticPr fontId="7" type="noConversion"/>
  </si>
  <si>
    <t>물만두국</t>
    <phoneticPr fontId="7" type="noConversion"/>
  </si>
  <si>
    <t>팽이유부장국</t>
    <phoneticPr fontId="7" type="noConversion"/>
  </si>
  <si>
    <t>흑임자스프</t>
    <phoneticPr fontId="7" type="noConversion"/>
  </si>
  <si>
    <t>청국장찌개</t>
    <phoneticPr fontId="7" type="noConversion"/>
  </si>
  <si>
    <t>햄섞어찌개</t>
    <phoneticPr fontId="7" type="noConversion"/>
  </si>
  <si>
    <t>매콤닭볶음탕</t>
    <phoneticPr fontId="7" type="noConversion"/>
  </si>
  <si>
    <t>크림함박스테이크</t>
    <phoneticPr fontId="7" type="noConversion"/>
  </si>
  <si>
    <t>닭다리오븐구이</t>
    <phoneticPr fontId="7" type="noConversion"/>
  </si>
  <si>
    <t>남도떡갈비&amp;소스</t>
    <phoneticPr fontId="7" type="noConversion"/>
  </si>
  <si>
    <t>치즈불닭</t>
    <phoneticPr fontId="7" type="noConversion"/>
  </si>
  <si>
    <t>목살낙지볶음</t>
    <phoneticPr fontId="7" type="noConversion"/>
  </si>
  <si>
    <t>왕만두찜&amp;양념장</t>
    <phoneticPr fontId="7" type="noConversion"/>
  </si>
  <si>
    <t>갈치카레구이</t>
    <phoneticPr fontId="7" type="noConversion"/>
  </si>
  <si>
    <t>해쉬포테이토</t>
    <phoneticPr fontId="7" type="noConversion"/>
  </si>
  <si>
    <t>고구마맛탕</t>
    <phoneticPr fontId="7" type="noConversion"/>
  </si>
  <si>
    <t>오이생채</t>
  </si>
  <si>
    <t>미니새송이버섯볶음</t>
    <phoneticPr fontId="7" type="noConversion"/>
  </si>
  <si>
    <t>한식잡채</t>
    <phoneticPr fontId="7" type="noConversion"/>
  </si>
  <si>
    <t>오징어야채무침</t>
    <phoneticPr fontId="7" type="noConversion"/>
  </si>
  <si>
    <t>취나물무침</t>
    <phoneticPr fontId="7" type="noConversion"/>
  </si>
  <si>
    <t>미역줄기볶음</t>
    <phoneticPr fontId="7" type="noConversion"/>
  </si>
  <si>
    <t>오이피클</t>
    <phoneticPr fontId="7" type="noConversion"/>
  </si>
  <si>
    <t>브로콜리숙회&amp;초장</t>
  </si>
  <si>
    <t>석식</t>
  </si>
  <si>
    <t>깍두기</t>
  </si>
  <si>
    <t>플레인요거트&amp;시리얼&amp;잼</t>
    <phoneticPr fontId="3" type="noConversion"/>
  </si>
  <si>
    <t>롤케익</t>
    <phoneticPr fontId="7" type="noConversion"/>
  </si>
  <si>
    <t>플레인요거트&amp;첵스쿠앤크</t>
    <phoneticPr fontId="7" type="noConversion"/>
  </si>
  <si>
    <t>요거트젤리</t>
    <phoneticPr fontId="7" type="noConversion"/>
  </si>
  <si>
    <t>참치샐러드</t>
  </si>
  <si>
    <t>고구마샐러드</t>
    <phoneticPr fontId="7" type="noConversion"/>
  </si>
  <si>
    <t>양상추샐러드&amp;사우전D</t>
    <phoneticPr fontId="7" type="noConversion"/>
  </si>
  <si>
    <t>콘치즈버터볶음</t>
    <phoneticPr fontId="7" type="noConversion"/>
  </si>
  <si>
    <t>리코타치즈샐러드</t>
  </si>
  <si>
    <t>양배추샐러드&amp;시저D</t>
    <phoneticPr fontId="7" type="noConversion"/>
  </si>
  <si>
    <t>키위</t>
  </si>
  <si>
    <t>황도</t>
    <phoneticPr fontId="7" type="noConversion"/>
  </si>
  <si>
    <t>바나나</t>
  </si>
  <si>
    <t>둥글레차</t>
  </si>
  <si>
    <t>포도주스</t>
    <phoneticPr fontId="7" type="noConversion"/>
  </si>
  <si>
    <t>녹차</t>
  </si>
  <si>
    <t>포카리스웨트</t>
    <phoneticPr fontId="7" type="noConversion"/>
  </si>
  <si>
    <t>보리차</t>
  </si>
  <si>
    <t>[특정 식품에 알러지(Allergy)가 있는 분들께서는 메뉴표를 보시고 급식 사무실로 문의하여 주시기 바랍니다]</t>
  </si>
  <si>
    <t>컨셉메뉴: 소화불량에 좋은 음식(양배추, 토마토, 브로콜리, 감자, 사과)</t>
    <phoneticPr fontId="7" type="noConversion"/>
  </si>
  <si>
    <t>흑향미밥</t>
    <phoneticPr fontId="7" type="noConversion"/>
  </si>
  <si>
    <t>영양밥</t>
    <phoneticPr fontId="7" type="noConversion"/>
  </si>
  <si>
    <t>마파두부덮밥</t>
    <phoneticPr fontId="7" type="noConversion"/>
  </si>
  <si>
    <t>완두콩밥</t>
    <phoneticPr fontId="7" type="noConversion"/>
  </si>
  <si>
    <t>&lt;영국음식의 날&gt;</t>
    <phoneticPr fontId="7" type="noConversion"/>
  </si>
  <si>
    <t>현미밥</t>
    <phoneticPr fontId="7" type="noConversion"/>
  </si>
  <si>
    <t>동태찌개</t>
    <phoneticPr fontId="7" type="noConversion"/>
  </si>
  <si>
    <t>한우육개장</t>
    <phoneticPr fontId="7" type="noConversion"/>
  </si>
  <si>
    <t>꼬치어묵국</t>
    <phoneticPr fontId="7" type="noConversion"/>
  </si>
  <si>
    <t>순두부맑은국</t>
    <phoneticPr fontId="7" type="noConversion"/>
  </si>
  <si>
    <t>로스트치킨 / 추가밥</t>
    <phoneticPr fontId="7" type="noConversion"/>
  </si>
  <si>
    <t>설렁탕&amp;소면</t>
    <phoneticPr fontId="7" type="noConversion"/>
  </si>
  <si>
    <t>쑥갓어묵국</t>
    <phoneticPr fontId="7" type="noConversion"/>
  </si>
  <si>
    <t>훈제오리볶음</t>
    <phoneticPr fontId="7" type="noConversion"/>
  </si>
  <si>
    <t>칠리소스닭봉구이</t>
    <phoneticPr fontId="7" type="noConversion"/>
  </si>
  <si>
    <t>탕수육&amp;과일소스</t>
    <phoneticPr fontId="7" type="noConversion"/>
  </si>
  <si>
    <t>립바베큐</t>
    <phoneticPr fontId="7" type="noConversion"/>
  </si>
  <si>
    <t>브로콜리크림스프</t>
    <phoneticPr fontId="7" type="noConversion"/>
  </si>
  <si>
    <t>해물파전</t>
    <phoneticPr fontId="7" type="noConversion"/>
  </si>
  <si>
    <t>순대볶음</t>
    <phoneticPr fontId="7" type="noConversion"/>
  </si>
  <si>
    <t>메밀야채무침</t>
    <phoneticPr fontId="7" type="noConversion"/>
  </si>
  <si>
    <t>풋고추볼어묵볶음</t>
    <phoneticPr fontId="7" type="noConversion"/>
  </si>
  <si>
    <t>건새우마늘쫑볶음</t>
    <phoneticPr fontId="7" type="noConversion"/>
  </si>
  <si>
    <t>청포묵김가루무침</t>
    <phoneticPr fontId="7" type="noConversion"/>
  </si>
  <si>
    <t>모듬채소오븐구이</t>
    <phoneticPr fontId="7" type="noConversion"/>
  </si>
  <si>
    <t>부추콜라비겉절이</t>
    <phoneticPr fontId="7" type="noConversion"/>
  </si>
  <si>
    <t>취나물볶음</t>
    <phoneticPr fontId="7" type="noConversion"/>
  </si>
  <si>
    <t>시금치나물</t>
    <phoneticPr fontId="7" type="noConversion"/>
  </si>
  <si>
    <t>*</t>
    <phoneticPr fontId="7" type="noConversion"/>
  </si>
  <si>
    <t>햄야채볶음</t>
    <phoneticPr fontId="7" type="noConversion"/>
  </si>
  <si>
    <t>감자튀김&amp;케찹</t>
    <phoneticPr fontId="7" type="noConversion"/>
  </si>
  <si>
    <t>김구이</t>
    <phoneticPr fontId="7" type="noConversion"/>
  </si>
  <si>
    <t>깍두기</t>
    <phoneticPr fontId="7" type="noConversion"/>
  </si>
  <si>
    <t>귤</t>
    <phoneticPr fontId="7" type="noConversion"/>
  </si>
  <si>
    <t>*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</si>
</sst>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color theme="0" tint="-0.499984740745262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0"/>
      <color theme="0" tint="-0.49998474074526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theme="8" tint="-0.249977111117893"/>
      <name val="맑은 고딕"/>
      <family val="3"/>
      <charset val="129"/>
      <scheme val="minor"/>
    </font>
    <font>
      <b/>
      <sz val="11"/>
      <color theme="8" tint="-0.24997711111789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/>
    <xf numFmtId="0" fontId="16" fillId="0" borderId="0">
      <alignment vertical="center"/>
    </xf>
    <xf numFmtId="0" fontId="16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1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5" fillId="0" borderId="0" xfId="1" applyNumberFormat="1" applyFont="1" applyAlignment="1">
      <alignment horizontal="center" vertical="center" shrinkToFit="1"/>
    </xf>
    <xf numFmtId="0" fontId="2" fillId="0" borderId="1" xfId="1" applyNumberFormat="1" applyFont="1" applyBorder="1" applyAlignment="1">
      <alignment horizontal="center" vertical="center" shrinkToFit="1"/>
    </xf>
    <xf numFmtId="0" fontId="2" fillId="0" borderId="2" xfId="1" applyNumberFormat="1" applyFont="1" applyBorder="1" applyAlignment="1">
      <alignment horizontal="center" vertical="center" shrinkToFit="1"/>
    </xf>
    <xf numFmtId="0" fontId="2" fillId="0" borderId="3" xfId="1" applyNumberFormat="1" applyFont="1" applyFill="1" applyBorder="1" applyAlignment="1">
      <alignment horizontal="center" vertical="center" shrinkToFit="1"/>
    </xf>
    <xf numFmtId="0" fontId="2" fillId="0" borderId="4" xfId="1" applyNumberFormat="1" applyFont="1" applyFill="1" applyBorder="1" applyAlignment="1">
      <alignment horizontal="center" vertical="center" shrinkToFit="1"/>
    </xf>
    <xf numFmtId="0" fontId="8" fillId="0" borderId="0" xfId="1" applyNumberFormat="1" applyFont="1" applyAlignment="1">
      <alignment horizontal="center" vertical="center" shrinkToFit="1"/>
    </xf>
    <xf numFmtId="0" fontId="2" fillId="0" borderId="5" xfId="1" applyNumberFormat="1" applyFont="1" applyBorder="1" applyAlignment="1">
      <alignment horizontal="center" vertical="center" shrinkToFit="1"/>
    </xf>
    <xf numFmtId="0" fontId="2" fillId="0" borderId="6" xfId="1" applyNumberFormat="1" applyFont="1" applyBorder="1" applyAlignment="1">
      <alignment horizontal="center" vertical="center" shrinkToFit="1"/>
    </xf>
    <xf numFmtId="176" fontId="2" fillId="2" borderId="7" xfId="2" applyNumberFormat="1" applyFont="1" applyFill="1" applyBorder="1" applyAlignment="1">
      <alignment horizontal="center" vertical="center" shrinkToFit="1"/>
    </xf>
    <xf numFmtId="176" fontId="10" fillId="2" borderId="7" xfId="2" applyNumberFormat="1" applyFont="1" applyFill="1" applyBorder="1" applyAlignment="1">
      <alignment horizontal="center" vertical="center" shrinkToFit="1"/>
    </xf>
    <xf numFmtId="176" fontId="10" fillId="2" borderId="8" xfId="2" applyNumberFormat="1" applyFont="1" applyFill="1" applyBorder="1" applyAlignment="1">
      <alignment horizontal="center" vertical="center" shrinkToFit="1"/>
    </xf>
    <xf numFmtId="0" fontId="2" fillId="0" borderId="9" xfId="1" applyNumberFormat="1" applyFont="1" applyBorder="1" applyAlignment="1">
      <alignment horizontal="center" vertical="center" shrinkToFit="1"/>
    </xf>
    <xf numFmtId="0" fontId="4" fillId="0" borderId="10" xfId="1" applyNumberFormat="1" applyFont="1" applyBorder="1" applyAlignment="1">
      <alignment horizontal="center" vertical="center" shrinkToFit="1"/>
    </xf>
    <xf numFmtId="0" fontId="11" fillId="0" borderId="10" xfId="2" applyFont="1" applyFill="1" applyBorder="1" applyAlignment="1">
      <alignment horizontal="center" vertical="center" shrinkToFit="1"/>
    </xf>
    <xf numFmtId="0" fontId="11" fillId="0" borderId="11" xfId="2" applyFont="1" applyFill="1" applyBorder="1" applyAlignment="1">
      <alignment horizontal="center" vertical="center" shrinkToFit="1"/>
    </xf>
    <xf numFmtId="0" fontId="2" fillId="0" borderId="9" xfId="1" applyNumberFormat="1" applyFont="1" applyFill="1" applyBorder="1" applyAlignment="1">
      <alignment horizontal="center" vertical="center" shrinkToFit="1"/>
    </xf>
    <xf numFmtId="0" fontId="11" fillId="0" borderId="12" xfId="2" applyFont="1" applyFill="1" applyBorder="1" applyAlignment="1">
      <alignment horizontal="center" vertical="center" shrinkToFit="1"/>
    </xf>
    <xf numFmtId="0" fontId="11" fillId="0" borderId="13" xfId="2" applyFont="1" applyFill="1" applyBorder="1" applyAlignment="1">
      <alignment horizontal="center" vertical="center" shrinkToFit="1"/>
    </xf>
    <xf numFmtId="0" fontId="2" fillId="0" borderId="9" xfId="3" applyNumberFormat="1" applyFont="1" applyBorder="1" applyAlignment="1">
      <alignment horizontal="center" vertical="center" shrinkToFit="1"/>
    </xf>
    <xf numFmtId="0" fontId="4" fillId="0" borderId="14" xfId="3" applyNumberFormat="1" applyFont="1" applyBorder="1" applyAlignment="1">
      <alignment horizontal="center" vertical="center" shrinkToFit="1"/>
    </xf>
    <xf numFmtId="0" fontId="11" fillId="0" borderId="14" xfId="2" applyFont="1" applyFill="1" applyBorder="1" applyAlignment="1">
      <alignment horizontal="center" vertical="center" shrinkToFit="1"/>
    </xf>
    <xf numFmtId="0" fontId="4" fillId="0" borderId="14" xfId="1" applyNumberFormat="1" applyFont="1" applyFill="1" applyBorder="1" applyAlignment="1">
      <alignment horizontal="center" vertical="center" shrinkToFit="1"/>
    </xf>
    <xf numFmtId="0" fontId="4" fillId="0" borderId="15" xfId="1" applyNumberFormat="1" applyFont="1" applyFill="1" applyBorder="1" applyAlignment="1">
      <alignment horizontal="center" vertical="center" shrinkToFit="1"/>
    </xf>
    <xf numFmtId="0" fontId="4" fillId="0" borderId="0" xfId="3" applyNumberFormat="1" applyFont="1" applyAlignment="1">
      <alignment horizontal="center" vertical="center" shrinkToFit="1"/>
    </xf>
    <xf numFmtId="0" fontId="5" fillId="0" borderId="0" xfId="3" applyNumberFormat="1" applyFont="1" applyAlignment="1">
      <alignment horizontal="center" vertical="center" shrinkToFit="1"/>
    </xf>
    <xf numFmtId="0" fontId="4" fillId="0" borderId="10" xfId="3" applyNumberFormat="1" applyFont="1" applyBorder="1" applyAlignment="1">
      <alignment horizontal="center" vertical="center" shrinkToFit="1"/>
    </xf>
    <xf numFmtId="0" fontId="11" fillId="0" borderId="10" xfId="1" applyNumberFormat="1" applyFont="1" applyFill="1" applyBorder="1" applyAlignment="1">
      <alignment horizontal="center" vertical="center" shrinkToFit="1"/>
    </xf>
    <xf numFmtId="0" fontId="11" fillId="0" borderId="4" xfId="1" applyNumberFormat="1" applyFont="1" applyFill="1" applyBorder="1" applyAlignment="1">
      <alignment horizontal="center" vertical="center" shrinkToFit="1"/>
    </xf>
    <xf numFmtId="0" fontId="11" fillId="0" borderId="11" xfId="1" applyNumberFormat="1" applyFont="1" applyFill="1" applyBorder="1" applyAlignment="1">
      <alignment horizontal="center" vertical="center" shrinkToFit="1"/>
    </xf>
    <xf numFmtId="0" fontId="12" fillId="0" borderId="16" xfId="1" applyNumberFormat="1" applyFont="1" applyFill="1" applyBorder="1" applyAlignment="1">
      <alignment horizontal="center" vertical="center" shrinkToFit="1"/>
    </xf>
    <xf numFmtId="0" fontId="12" fillId="0" borderId="11" xfId="1" applyNumberFormat="1" applyFont="1" applyFill="1" applyBorder="1" applyAlignment="1">
      <alignment horizontal="center" vertical="center" shrinkToFit="1"/>
    </xf>
    <xf numFmtId="0" fontId="13" fillId="0" borderId="10" xfId="1" applyNumberFormat="1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2" fillId="0" borderId="17" xfId="1" applyNumberFormat="1" applyFont="1" applyBorder="1" applyAlignment="1">
      <alignment horizontal="center" vertical="center" shrinkToFit="1"/>
    </xf>
    <xf numFmtId="0" fontId="4" fillId="0" borderId="12" xfId="1" applyNumberFormat="1" applyFont="1" applyBorder="1" applyAlignment="1">
      <alignment horizontal="center" vertical="center" shrinkToFit="1"/>
    </xf>
    <xf numFmtId="0" fontId="14" fillId="0" borderId="12" xfId="1" applyNumberFormat="1" applyFont="1" applyFill="1" applyBorder="1" applyAlignment="1">
      <alignment horizontal="center" vertical="center" shrinkToFit="1"/>
    </xf>
    <xf numFmtId="0" fontId="5" fillId="0" borderId="0" xfId="1" applyNumberFormat="1" applyFont="1" applyBorder="1" applyAlignment="1">
      <alignment horizontal="center" vertical="center" shrinkToFit="1"/>
    </xf>
    <xf numFmtId="0" fontId="2" fillId="0" borderId="18" xfId="1" applyNumberFormat="1" applyFont="1" applyBorder="1" applyAlignment="1">
      <alignment horizontal="center" vertical="center" shrinkToFit="1"/>
    </xf>
    <xf numFmtId="0" fontId="4" fillId="0" borderId="3" xfId="1" applyNumberFormat="1" applyFont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0" fontId="15" fillId="3" borderId="3" xfId="1" applyNumberFormat="1" applyFont="1" applyFill="1" applyBorder="1" applyAlignment="1">
      <alignment horizontal="center" vertical="center" shrinkToFit="1"/>
    </xf>
    <xf numFmtId="0" fontId="18" fillId="0" borderId="0" xfId="2" applyFont="1" applyFill="1" applyBorder="1" applyAlignment="1">
      <alignment horizontal="center" vertical="center" shrinkToFit="1"/>
    </xf>
    <xf numFmtId="0" fontId="4" fillId="0" borderId="10" xfId="1" applyNumberFormat="1" applyFont="1" applyFill="1" applyBorder="1" applyAlignment="1">
      <alignment horizontal="center" vertical="center" shrinkToFit="1"/>
    </xf>
    <xf numFmtId="0" fontId="4" fillId="4" borderId="10" xfId="1" applyNumberFormat="1" applyFont="1" applyFill="1" applyBorder="1" applyAlignment="1">
      <alignment horizontal="center" vertical="center" shrinkToFit="1"/>
    </xf>
    <xf numFmtId="0" fontId="17" fillId="0" borderId="11" xfId="4" applyFont="1" applyFill="1" applyBorder="1" applyAlignment="1">
      <alignment horizontal="center" vertical="center" shrinkToFit="1"/>
    </xf>
    <xf numFmtId="0" fontId="4" fillId="0" borderId="19" xfId="1" applyNumberFormat="1" applyFont="1" applyBorder="1" applyAlignment="1">
      <alignment horizontal="center" vertical="center" shrinkToFit="1"/>
    </xf>
    <xf numFmtId="0" fontId="11" fillId="0" borderId="19" xfId="2" applyFont="1" applyFill="1" applyBorder="1" applyAlignment="1">
      <alignment horizontal="center" vertical="center" shrinkToFit="1"/>
    </xf>
    <xf numFmtId="0" fontId="4" fillId="0" borderId="20" xfId="1" applyNumberFormat="1" applyFont="1" applyBorder="1" applyAlignment="1">
      <alignment horizontal="center" vertical="center" shrinkToFit="1"/>
    </xf>
    <xf numFmtId="0" fontId="4" fillId="4" borderId="14" xfId="1" applyNumberFormat="1" applyFont="1" applyFill="1" applyBorder="1" applyAlignment="1">
      <alignment horizontal="center" vertical="center" shrinkToFit="1"/>
    </xf>
    <xf numFmtId="0" fontId="11" fillId="0" borderId="15" xfId="2" applyFont="1" applyFill="1" applyBorder="1" applyAlignment="1">
      <alignment horizontal="center" vertical="center" shrinkToFit="1"/>
    </xf>
    <xf numFmtId="0" fontId="4" fillId="0" borderId="21" xfId="1" applyNumberFormat="1" applyFont="1" applyBorder="1" applyAlignment="1">
      <alignment horizontal="center" vertical="center" shrinkToFit="1"/>
    </xf>
    <xf numFmtId="0" fontId="14" fillId="0" borderId="21" xfId="1" applyNumberFormat="1" applyFont="1" applyFill="1" applyBorder="1" applyAlignment="1">
      <alignment horizontal="center" vertical="center" shrinkToFit="1"/>
    </xf>
    <xf numFmtId="0" fontId="14" fillId="4" borderId="21" xfId="1" applyNumberFormat="1" applyFont="1" applyFill="1" applyBorder="1" applyAlignment="1">
      <alignment horizontal="center" vertical="center" shrinkToFit="1"/>
    </xf>
    <xf numFmtId="0" fontId="14" fillId="0" borderId="22" xfId="1" applyNumberFormat="1" applyFont="1" applyFill="1" applyBorder="1" applyAlignment="1">
      <alignment horizontal="center" vertical="center" shrinkToFit="1"/>
    </xf>
    <xf numFmtId="0" fontId="4" fillId="0" borderId="11" xfId="1" applyNumberFormat="1" applyFont="1" applyFill="1" applyBorder="1" applyAlignment="1">
      <alignment horizontal="center" vertical="center" shrinkToFit="1"/>
    </xf>
    <xf numFmtId="0" fontId="12" fillId="0" borderId="10" xfId="1" applyNumberFormat="1" applyFont="1" applyFill="1" applyBorder="1" applyAlignment="1">
      <alignment horizontal="center" vertical="center" shrinkToFit="1"/>
    </xf>
    <xf numFmtId="0" fontId="12" fillId="4" borderId="10" xfId="1" applyNumberFormat="1" applyFont="1" applyFill="1" applyBorder="1" applyAlignment="1">
      <alignment horizontal="center" vertical="center" shrinkToFit="1"/>
    </xf>
    <xf numFmtId="0" fontId="13" fillId="4" borderId="10" xfId="1" applyNumberFormat="1" applyFont="1" applyFill="1" applyBorder="1" applyAlignment="1">
      <alignment horizontal="center" vertical="center" shrinkToFit="1"/>
    </xf>
    <xf numFmtId="0" fontId="13" fillId="0" borderId="13" xfId="1" applyNumberFormat="1" applyFont="1" applyFill="1" applyBorder="1" applyAlignment="1">
      <alignment horizontal="center" vertical="center" shrinkToFit="1"/>
    </xf>
    <xf numFmtId="0" fontId="17" fillId="0" borderId="3" xfId="4" applyFont="1" applyFill="1" applyBorder="1" applyAlignment="1">
      <alignment horizontal="center" vertical="center" shrinkToFit="1"/>
    </xf>
    <xf numFmtId="0" fontId="11" fillId="0" borderId="4" xfId="2" applyFont="1" applyFill="1" applyBorder="1" applyAlignment="1">
      <alignment horizontal="center" vertical="center" shrinkToFit="1"/>
    </xf>
    <xf numFmtId="0" fontId="4" fillId="0" borderId="0" xfId="1" applyNumberFormat="1" applyFont="1" applyFill="1" applyBorder="1" applyAlignment="1">
      <alignment horizontal="center" vertical="center" shrinkToFit="1"/>
    </xf>
    <xf numFmtId="0" fontId="11" fillId="0" borderId="23" xfId="2" applyFont="1" applyFill="1" applyBorder="1" applyAlignment="1">
      <alignment horizontal="center" vertical="center" shrinkToFit="1"/>
    </xf>
    <xf numFmtId="0" fontId="17" fillId="0" borderId="10" xfId="4" applyFont="1" applyFill="1" applyBorder="1" applyAlignment="1">
      <alignment horizontal="center" vertical="center" shrinkToFit="1"/>
    </xf>
    <xf numFmtId="0" fontId="4" fillId="0" borderId="0" xfId="1" applyNumberFormat="1" applyFont="1" applyBorder="1" applyAlignment="1">
      <alignment horizontal="center" vertical="center" shrinkToFit="1"/>
    </xf>
    <xf numFmtId="0" fontId="17" fillId="0" borderId="19" xfId="4" applyFont="1" applyFill="1" applyBorder="1" applyAlignment="1">
      <alignment horizontal="center" vertical="center" shrinkToFit="1"/>
    </xf>
    <xf numFmtId="0" fontId="19" fillId="0" borderId="9" xfId="1" applyNumberFormat="1" applyFont="1" applyBorder="1" applyAlignment="1">
      <alignment horizontal="center" vertical="center" shrinkToFit="1"/>
    </xf>
    <xf numFmtId="0" fontId="20" fillId="0" borderId="10" xfId="1" applyNumberFormat="1" applyFont="1" applyBorder="1" applyAlignment="1">
      <alignment horizontal="center" vertical="center" shrinkToFit="1"/>
    </xf>
    <xf numFmtId="0" fontId="11" fillId="0" borderId="23" xfId="5" applyFont="1" applyFill="1" applyBorder="1" applyAlignment="1">
      <alignment horizontal="center" vertical="center" shrinkToFit="1"/>
    </xf>
    <xf numFmtId="0" fontId="11" fillId="0" borderId="3" xfId="1" applyNumberFormat="1" applyFont="1" applyFill="1" applyBorder="1" applyAlignment="1">
      <alignment horizontal="center" vertical="center" shrinkToFit="1"/>
    </xf>
    <xf numFmtId="0" fontId="11" fillId="0" borderId="23" xfId="1" applyNumberFormat="1" applyFont="1" applyFill="1" applyBorder="1" applyAlignment="1">
      <alignment horizontal="center" vertical="center" shrinkToFit="1"/>
    </xf>
    <xf numFmtId="0" fontId="20" fillId="0" borderId="0" xfId="1" applyNumberFormat="1" applyFont="1" applyAlignment="1">
      <alignment horizontal="center" vertical="center" shrinkToFit="1"/>
    </xf>
    <xf numFmtId="0" fontId="21" fillId="0" borderId="0" xfId="1" applyNumberFormat="1" applyFont="1" applyAlignment="1">
      <alignment horizontal="center" vertical="center" shrinkToFit="1"/>
    </xf>
    <xf numFmtId="0" fontId="12" fillId="0" borderId="23" xfId="1" applyNumberFormat="1" applyFont="1" applyFill="1" applyBorder="1" applyAlignment="1">
      <alignment horizontal="center" vertical="center" shrinkToFit="1"/>
    </xf>
    <xf numFmtId="0" fontId="14" fillId="0" borderId="10" xfId="1" applyNumberFormat="1" applyFont="1" applyFill="1" applyBorder="1" applyAlignment="1">
      <alignment horizontal="center" vertical="center" shrinkToFit="1"/>
    </xf>
    <xf numFmtId="0" fontId="14" fillId="0" borderId="23" xfId="1" applyNumberFormat="1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3" fillId="0" borderId="25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horizontal="center" vertical="center" shrinkToFit="1"/>
    </xf>
    <xf numFmtId="0" fontId="12" fillId="0" borderId="0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3" xfId="1" applyNumberFormat="1" applyFont="1" applyFill="1" applyBorder="1" applyAlignment="1">
      <alignment horizontal="center" vertical="center" shrinkToFit="1"/>
    </xf>
    <xf numFmtId="0" fontId="4" fillId="5" borderId="10" xfId="1" applyNumberFormat="1" applyFont="1" applyFill="1" applyBorder="1" applyAlignment="1">
      <alignment horizontal="center" vertical="center" shrinkToFit="1"/>
    </xf>
    <xf numFmtId="0" fontId="11" fillId="5" borderId="10" xfId="2" applyFont="1" applyFill="1" applyBorder="1" applyAlignment="1">
      <alignment horizontal="center" vertical="center" shrinkToFit="1"/>
    </xf>
    <xf numFmtId="0" fontId="17" fillId="5" borderId="4" xfId="4" applyFont="1" applyFill="1" applyBorder="1" applyAlignment="1">
      <alignment horizontal="center" vertical="center" shrinkToFit="1"/>
    </xf>
    <xf numFmtId="0" fontId="11" fillId="5" borderId="11" xfId="2" applyFont="1" applyFill="1" applyBorder="1" applyAlignment="1">
      <alignment horizontal="center" vertical="center" shrinkToFit="1"/>
    </xf>
    <xf numFmtId="0" fontId="11" fillId="5" borderId="23" xfId="2" applyFont="1" applyFill="1" applyBorder="1" applyAlignment="1">
      <alignment horizontal="center" vertical="center" shrinkToFit="1"/>
    </xf>
    <xf numFmtId="0" fontId="17" fillId="5" borderId="3" xfId="4" applyFont="1" applyFill="1" applyBorder="1" applyAlignment="1">
      <alignment horizontal="center" vertical="center" shrinkToFit="1"/>
    </xf>
    <xf numFmtId="0" fontId="17" fillId="5" borderId="10" xfId="4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 shrinkToFit="1"/>
    </xf>
    <xf numFmtId="0" fontId="4" fillId="0" borderId="0" xfId="1" applyNumberFormat="1" applyFont="1" applyFill="1" applyBorder="1" applyAlignment="1">
      <alignment horizontal="center" vertical="center"/>
    </xf>
    <xf numFmtId="0" fontId="22" fillId="0" borderId="0" xfId="1" applyNumberFormat="1" applyFont="1" applyAlignment="1">
      <alignment horizontal="center" vertical="center"/>
    </xf>
    <xf numFmtId="0" fontId="26" fillId="0" borderId="0" xfId="1" applyNumberFormat="1" applyFont="1" applyFill="1" applyBorder="1" applyAlignment="1">
      <alignment horizontal="left" vertical="center"/>
    </xf>
    <xf numFmtId="0" fontId="27" fillId="0" borderId="0" xfId="1" applyNumberFormat="1" applyFont="1" applyAlignment="1">
      <alignment horizontal="left" vertical="center"/>
    </xf>
    <xf numFmtId="0" fontId="4" fillId="0" borderId="2" xfId="1" applyNumberFormat="1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2 2" xfId="5"/>
    <cellStyle name="표준 3" xfId="2"/>
    <cellStyle name="표준 3 2" xfId="3"/>
    <cellStyle name="표준_10월2주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1314450</xdr:colOff>
      <xdr:row>1</xdr:row>
      <xdr:rowOff>9525</xdr:rowOff>
    </xdr:from>
    <xdr:to>
      <xdr:col>10</xdr:col>
      <xdr:colOff>39158</xdr:colOff>
      <xdr:row>4</xdr:row>
      <xdr:rowOff>1323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120" t="9850" r="56400" b="79990"/>
        <a:stretch>
          <a:fillRect/>
        </a:stretch>
      </xdr:blipFill>
      <xdr:spPr>
        <a:xfrm>
          <a:off x="9686925" y="219075"/>
          <a:ext cx="1867958" cy="620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view="pageBreakPreview" zoomScaleNormal="100" zoomScaleSheetLayoutView="100" workbookViewId="0">
      <selection activeCell="J20" sqref="J20"/>
    </sheetView>
  </sheetViews>
  <sheetFormatPr defaultColWidth="9" defaultRowHeight="13.5" x14ac:dyDescent="0.3"/>
  <cols>
    <col min="1" max="1" width="6.75" style="1" customWidth="1"/>
    <col min="2" max="3" width="13.25" style="2" hidden="1" customWidth="1"/>
    <col min="4" max="10" width="20.625" style="2" customWidth="1"/>
    <col min="11" max="11" width="3.875" style="2" customWidth="1"/>
    <col min="12" max="16384" width="9" style="3"/>
  </cols>
  <sheetData>
    <row r="1" spans="1:11" ht="17.100000000000001" customHeight="1" x14ac:dyDescent="0.3"/>
    <row r="2" spans="1:11" ht="17.100000000000001" customHeight="1" x14ac:dyDescent="0.3">
      <c r="D2" s="98" t="s">
        <v>178</v>
      </c>
      <c r="E2" s="99"/>
      <c r="F2" s="99"/>
      <c r="G2" s="99"/>
      <c r="H2" s="99"/>
    </row>
    <row r="3" spans="1:11" ht="17.100000000000001" customHeight="1" x14ac:dyDescent="0.3"/>
    <row r="4" spans="1:11" ht="17.100000000000001" customHeight="1" thickBot="1" x14ac:dyDescent="0.35">
      <c r="A4" s="95" t="s">
        <v>0</v>
      </c>
      <c r="B4" s="95"/>
      <c r="C4" s="95"/>
      <c r="D4" s="95"/>
      <c r="E4" s="95"/>
      <c r="F4" s="95"/>
      <c r="G4" s="95"/>
      <c r="H4" s="95"/>
      <c r="I4" s="95"/>
      <c r="J4" s="95"/>
    </row>
    <row r="5" spans="1:11" s="8" customFormat="1" ht="17.100000000000001" customHeight="1" x14ac:dyDescent="0.3">
      <c r="A5" s="4"/>
      <c r="B5" s="5"/>
      <c r="C5" s="5"/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7" t="s">
        <v>7</v>
      </c>
      <c r="K5" s="1"/>
    </row>
    <row r="6" spans="1:11" s="8" customFormat="1" ht="17.100000000000001" customHeight="1" thickBot="1" x14ac:dyDescent="0.35">
      <c r="A6" s="9"/>
      <c r="B6" s="10"/>
      <c r="C6" s="10"/>
      <c r="D6" s="11">
        <v>42653</v>
      </c>
      <c r="E6" s="11">
        <f>D6+1</f>
        <v>42654</v>
      </c>
      <c r="F6" s="11">
        <f>E6+1</f>
        <v>42655</v>
      </c>
      <c r="G6" s="11">
        <f>F6+1</f>
        <v>42656</v>
      </c>
      <c r="H6" s="11">
        <f>G6+1</f>
        <v>42657</v>
      </c>
      <c r="I6" s="12">
        <f>G6+2</f>
        <v>42658</v>
      </c>
      <c r="J6" s="13">
        <f>I6+1</f>
        <v>42659</v>
      </c>
      <c r="K6" s="1"/>
    </row>
    <row r="7" spans="1:11" ht="17.100000000000001" customHeight="1" x14ac:dyDescent="0.3">
      <c r="A7" s="14" t="s">
        <v>8</v>
      </c>
      <c r="B7" s="15"/>
      <c r="C7" s="15"/>
      <c r="D7" s="16" t="s">
        <v>9</v>
      </c>
      <c r="E7" s="16" t="s">
        <v>10</v>
      </c>
      <c r="F7" s="16" t="s">
        <v>11</v>
      </c>
      <c r="G7" s="16" t="s">
        <v>10</v>
      </c>
      <c r="H7" s="16" t="s">
        <v>12</v>
      </c>
      <c r="I7" s="16" t="s">
        <v>9</v>
      </c>
      <c r="J7" s="17" t="s">
        <v>13</v>
      </c>
    </row>
    <row r="8" spans="1:11" ht="17.100000000000001" customHeight="1" x14ac:dyDescent="0.3">
      <c r="A8" s="14"/>
      <c r="B8" s="15"/>
      <c r="C8" s="15"/>
      <c r="D8" s="16" t="s">
        <v>14</v>
      </c>
      <c r="E8" s="16" t="s">
        <v>15</v>
      </c>
      <c r="F8" s="16" t="s">
        <v>16</v>
      </c>
      <c r="G8" s="16" t="s">
        <v>17</v>
      </c>
      <c r="H8" s="16" t="s">
        <v>18</v>
      </c>
      <c r="I8" s="16" t="s">
        <v>19</v>
      </c>
      <c r="J8" s="17" t="s">
        <v>20</v>
      </c>
    </row>
    <row r="9" spans="1:11" ht="17.100000000000001" customHeight="1" x14ac:dyDescent="0.3">
      <c r="A9" s="14"/>
      <c r="B9" s="15"/>
      <c r="C9" s="15"/>
      <c r="D9" s="89" t="s">
        <v>21</v>
      </c>
      <c r="E9" s="89" t="s">
        <v>22</v>
      </c>
      <c r="F9" s="89" t="s">
        <v>23</v>
      </c>
      <c r="G9" s="89" t="s">
        <v>24</v>
      </c>
      <c r="H9" s="89" t="s">
        <v>25</v>
      </c>
      <c r="I9" s="89" t="s">
        <v>26</v>
      </c>
      <c r="J9" s="91" t="s">
        <v>27</v>
      </c>
    </row>
    <row r="10" spans="1:11" ht="17.100000000000001" customHeight="1" x14ac:dyDescent="0.3">
      <c r="A10" s="14"/>
      <c r="B10" s="15"/>
      <c r="C10" s="15"/>
      <c r="D10" s="16" t="s">
        <v>28</v>
      </c>
      <c r="E10" s="16" t="s">
        <v>29</v>
      </c>
      <c r="F10" s="16" t="s">
        <v>30</v>
      </c>
      <c r="G10" s="16" t="s">
        <v>31</v>
      </c>
      <c r="H10" s="16" t="s">
        <v>32</v>
      </c>
      <c r="I10" s="16" t="s">
        <v>33</v>
      </c>
      <c r="J10" s="17" t="s">
        <v>34</v>
      </c>
    </row>
    <row r="11" spans="1:11" ht="17.100000000000001" customHeight="1" x14ac:dyDescent="0.3">
      <c r="A11" s="18"/>
      <c r="B11" s="15"/>
      <c r="C11" s="15"/>
      <c r="D11" s="16" t="s">
        <v>35</v>
      </c>
      <c r="E11" s="16" t="s">
        <v>36</v>
      </c>
      <c r="F11" s="16" t="s">
        <v>37</v>
      </c>
      <c r="G11" s="16" t="s">
        <v>94</v>
      </c>
      <c r="H11" s="16" t="s">
        <v>38</v>
      </c>
      <c r="I11" s="16" t="s">
        <v>39</v>
      </c>
      <c r="J11" s="17" t="s">
        <v>40</v>
      </c>
    </row>
    <row r="12" spans="1:11" ht="17.100000000000001" customHeight="1" thickBot="1" x14ac:dyDescent="0.35">
      <c r="A12" s="14"/>
      <c r="B12" s="15"/>
      <c r="C12" s="15"/>
      <c r="D12" s="19" t="s">
        <v>41</v>
      </c>
      <c r="E12" s="19" t="s">
        <v>41</v>
      </c>
      <c r="F12" s="19" t="s">
        <v>42</v>
      </c>
      <c r="G12" s="19" t="s">
        <v>43</v>
      </c>
      <c r="H12" s="19" t="s">
        <v>41</v>
      </c>
      <c r="I12" s="19" t="s">
        <v>41</v>
      </c>
      <c r="J12" s="20" t="s">
        <v>42</v>
      </c>
    </row>
    <row r="13" spans="1:11" s="27" customFormat="1" ht="17.100000000000001" customHeight="1" thickBot="1" x14ac:dyDescent="0.35">
      <c r="A13" s="21" t="s">
        <v>44</v>
      </c>
      <c r="B13" s="22"/>
      <c r="C13" s="22"/>
      <c r="D13" s="23" t="s">
        <v>45</v>
      </c>
      <c r="E13" s="24" t="s">
        <v>46</v>
      </c>
      <c r="F13" s="24" t="s">
        <v>47</v>
      </c>
      <c r="G13" s="24" t="s">
        <v>48</v>
      </c>
      <c r="H13" s="24" t="s">
        <v>49</v>
      </c>
      <c r="I13" s="24" t="s">
        <v>50</v>
      </c>
      <c r="J13" s="25" t="s">
        <v>50</v>
      </c>
      <c r="K13" s="26"/>
    </row>
    <row r="14" spans="1:11" s="27" customFormat="1" ht="17.100000000000001" customHeight="1" x14ac:dyDescent="0.3">
      <c r="A14" s="21"/>
      <c r="B14" s="28"/>
      <c r="C14" s="28"/>
      <c r="D14" s="29" t="s">
        <v>51</v>
      </c>
      <c r="E14" s="29" t="s">
        <v>52</v>
      </c>
      <c r="F14" s="29" t="s">
        <v>53</v>
      </c>
      <c r="G14" s="29" t="s">
        <v>54</v>
      </c>
      <c r="H14" s="29" t="s">
        <v>55</v>
      </c>
      <c r="I14" s="29" t="s">
        <v>56</v>
      </c>
      <c r="J14" s="30" t="s">
        <v>57</v>
      </c>
      <c r="K14" s="26"/>
    </row>
    <row r="15" spans="1:11" ht="17.100000000000001" customHeight="1" x14ac:dyDescent="0.3">
      <c r="A15" s="14"/>
      <c r="B15" s="15"/>
      <c r="C15" s="15"/>
      <c r="D15" s="29" t="s">
        <v>58</v>
      </c>
      <c r="E15" s="29" t="s">
        <v>59</v>
      </c>
      <c r="F15" s="29" t="s">
        <v>58</v>
      </c>
      <c r="G15" s="29" t="s">
        <v>60</v>
      </c>
      <c r="H15" s="29" t="s">
        <v>61</v>
      </c>
      <c r="I15" s="29" t="s">
        <v>62</v>
      </c>
      <c r="J15" s="31" t="s">
        <v>63</v>
      </c>
    </row>
    <row r="16" spans="1:11" ht="17.100000000000001" customHeight="1" x14ac:dyDescent="0.3">
      <c r="A16" s="14"/>
      <c r="B16" s="15"/>
      <c r="C16" s="15"/>
      <c r="D16" s="29" t="s">
        <v>64</v>
      </c>
      <c r="E16" s="29" t="s">
        <v>65</v>
      </c>
      <c r="F16" s="29" t="s">
        <v>66</v>
      </c>
      <c r="G16" s="29" t="s">
        <v>67</v>
      </c>
      <c r="H16" s="29" t="s">
        <v>68</v>
      </c>
      <c r="I16" s="29" t="s">
        <v>69</v>
      </c>
      <c r="J16" s="31" t="s">
        <v>70</v>
      </c>
    </row>
    <row r="17" spans="1:12" ht="17.100000000000001" customHeight="1" x14ac:dyDescent="0.3">
      <c r="A17" s="14" t="s">
        <v>8</v>
      </c>
      <c r="B17" s="15"/>
      <c r="C17" s="15"/>
      <c r="D17" s="32" t="s">
        <v>71</v>
      </c>
      <c r="E17" s="32" t="s">
        <v>72</v>
      </c>
      <c r="F17" s="32" t="s">
        <v>73</v>
      </c>
      <c r="G17" s="32" t="s">
        <v>74</v>
      </c>
      <c r="H17" s="32" t="s">
        <v>75</v>
      </c>
      <c r="I17" s="32" t="s">
        <v>76</v>
      </c>
      <c r="J17" s="33" t="s">
        <v>77</v>
      </c>
    </row>
    <row r="18" spans="1:12" ht="17.100000000000001" customHeight="1" x14ac:dyDescent="0.3">
      <c r="A18" s="14"/>
      <c r="B18" s="15"/>
      <c r="C18" s="15"/>
      <c r="D18" s="34" t="s">
        <v>78</v>
      </c>
      <c r="E18" s="34" t="s">
        <v>79</v>
      </c>
      <c r="F18" s="34" t="s">
        <v>80</v>
      </c>
      <c r="G18" s="34" t="s">
        <v>81</v>
      </c>
      <c r="H18" s="34" t="s">
        <v>82</v>
      </c>
      <c r="I18" s="34" t="s">
        <v>83</v>
      </c>
      <c r="J18" s="35" t="s">
        <v>78</v>
      </c>
    </row>
    <row r="19" spans="1:12" ht="17.100000000000001" customHeight="1" thickBot="1" x14ac:dyDescent="0.35">
      <c r="A19" s="36"/>
      <c r="B19" s="37"/>
      <c r="C19" s="37"/>
      <c r="D19" s="38" t="s">
        <v>84</v>
      </c>
      <c r="E19" s="38" t="s">
        <v>85</v>
      </c>
      <c r="F19" s="38" t="s">
        <v>86</v>
      </c>
      <c r="G19" s="38" t="s">
        <v>87</v>
      </c>
      <c r="H19" s="38" t="s">
        <v>88</v>
      </c>
      <c r="I19" s="38" t="s">
        <v>89</v>
      </c>
      <c r="J19" s="87" t="s">
        <v>84</v>
      </c>
      <c r="L19" s="39"/>
    </row>
    <row r="20" spans="1:12" ht="17.100000000000001" customHeight="1" x14ac:dyDescent="0.3">
      <c r="A20" s="40" t="s">
        <v>8</v>
      </c>
      <c r="B20" s="41"/>
      <c r="C20" s="41"/>
      <c r="D20" s="42" t="s">
        <v>179</v>
      </c>
      <c r="E20" s="43" t="s">
        <v>180</v>
      </c>
      <c r="F20" s="42" t="s">
        <v>181</v>
      </c>
      <c r="G20" s="42" t="s">
        <v>182</v>
      </c>
      <c r="H20" s="44" t="s">
        <v>183</v>
      </c>
      <c r="I20" s="42" t="s">
        <v>184</v>
      </c>
      <c r="J20" s="90" t="s">
        <v>92</v>
      </c>
      <c r="L20" s="45"/>
    </row>
    <row r="21" spans="1:12" ht="17.100000000000001" customHeight="1" x14ac:dyDescent="0.3">
      <c r="A21" s="14"/>
      <c r="B21" s="15"/>
      <c r="C21" s="15"/>
      <c r="D21" s="16" t="s">
        <v>185</v>
      </c>
      <c r="E21" s="46" t="s">
        <v>186</v>
      </c>
      <c r="F21" s="16" t="s">
        <v>187</v>
      </c>
      <c r="G21" s="16" t="s">
        <v>188</v>
      </c>
      <c r="H21" s="88" t="s">
        <v>189</v>
      </c>
      <c r="I21" s="89" t="s">
        <v>190</v>
      </c>
      <c r="J21" s="48" t="s">
        <v>191</v>
      </c>
      <c r="L21" s="45"/>
    </row>
    <row r="22" spans="1:12" ht="17.100000000000001" customHeight="1" x14ac:dyDescent="0.3">
      <c r="A22" s="14"/>
      <c r="B22" s="15"/>
      <c r="C22" s="15"/>
      <c r="D22" s="89" t="s">
        <v>192</v>
      </c>
      <c r="E22" s="88" t="s">
        <v>193</v>
      </c>
      <c r="F22" s="89" t="s">
        <v>194</v>
      </c>
      <c r="G22" s="89" t="s">
        <v>195</v>
      </c>
      <c r="H22" s="47" t="s">
        <v>196</v>
      </c>
      <c r="I22" s="16" t="s">
        <v>197</v>
      </c>
      <c r="J22" s="48" t="s">
        <v>198</v>
      </c>
      <c r="L22" s="45"/>
    </row>
    <row r="23" spans="1:12" ht="17.100000000000001" customHeight="1" x14ac:dyDescent="0.3">
      <c r="A23" s="14" t="s">
        <v>8</v>
      </c>
      <c r="B23" s="15"/>
      <c r="C23" s="15"/>
      <c r="D23" s="16" t="s">
        <v>199</v>
      </c>
      <c r="E23" s="46" t="s">
        <v>200</v>
      </c>
      <c r="F23" s="16" t="s">
        <v>201</v>
      </c>
      <c r="G23" s="16" t="s">
        <v>202</v>
      </c>
      <c r="H23" s="47" t="s">
        <v>203</v>
      </c>
      <c r="I23" s="16" t="s">
        <v>204</v>
      </c>
      <c r="J23" s="48" t="s">
        <v>93</v>
      </c>
      <c r="L23" s="45"/>
    </row>
    <row r="24" spans="1:12" ht="17.100000000000001" customHeight="1" x14ac:dyDescent="0.3">
      <c r="A24" s="14"/>
      <c r="B24" s="15"/>
      <c r="C24" s="15"/>
      <c r="D24" s="16" t="s">
        <v>205</v>
      </c>
      <c r="E24" s="46" t="s">
        <v>206</v>
      </c>
      <c r="F24" s="16" t="s">
        <v>207</v>
      </c>
      <c r="G24" s="16" t="s">
        <v>208</v>
      </c>
      <c r="H24" s="47" t="s">
        <v>209</v>
      </c>
      <c r="I24" s="16" t="s">
        <v>210</v>
      </c>
      <c r="J24" s="48" t="s">
        <v>95</v>
      </c>
      <c r="L24" s="45"/>
    </row>
    <row r="25" spans="1:12" ht="17.100000000000001" customHeight="1" thickBot="1" x14ac:dyDescent="0.35">
      <c r="A25" s="14"/>
      <c r="B25" s="49"/>
      <c r="C25" s="49"/>
      <c r="D25" s="16" t="s">
        <v>41</v>
      </c>
      <c r="E25" s="46" t="s">
        <v>41</v>
      </c>
      <c r="F25" s="50" t="s">
        <v>211</v>
      </c>
      <c r="G25" s="16" t="s">
        <v>41</v>
      </c>
      <c r="H25" s="47" t="s">
        <v>96</v>
      </c>
      <c r="I25" s="19" t="s">
        <v>97</v>
      </c>
      <c r="J25" s="48" t="s">
        <v>98</v>
      </c>
      <c r="L25" s="45"/>
    </row>
    <row r="26" spans="1:12" ht="17.100000000000001" customHeight="1" thickBot="1" x14ac:dyDescent="0.35">
      <c r="A26" s="14" t="s">
        <v>99</v>
      </c>
      <c r="B26" s="51"/>
      <c r="C26" s="51"/>
      <c r="D26" s="24" t="s">
        <v>100</v>
      </c>
      <c r="E26" s="24" t="s">
        <v>101</v>
      </c>
      <c r="F26" s="24" t="s">
        <v>102</v>
      </c>
      <c r="G26" s="24" t="s">
        <v>103</v>
      </c>
      <c r="H26" s="52" t="s">
        <v>104</v>
      </c>
      <c r="I26" s="24" t="s">
        <v>50</v>
      </c>
      <c r="J26" s="53" t="s">
        <v>105</v>
      </c>
    </row>
    <row r="27" spans="1:12" ht="17.100000000000001" customHeight="1" x14ac:dyDescent="0.3">
      <c r="A27" s="14"/>
      <c r="B27" s="54"/>
      <c r="C27" s="54"/>
      <c r="D27" s="55" t="s">
        <v>106</v>
      </c>
      <c r="E27" s="55" t="s">
        <v>107</v>
      </c>
      <c r="F27" s="55" t="s">
        <v>212</v>
      </c>
      <c r="G27" s="55" t="s">
        <v>108</v>
      </c>
      <c r="H27" s="56" t="s">
        <v>109</v>
      </c>
      <c r="I27" s="55" t="s">
        <v>85</v>
      </c>
      <c r="J27" s="57" t="s">
        <v>110</v>
      </c>
    </row>
    <row r="28" spans="1:12" ht="17.100000000000001" customHeight="1" x14ac:dyDescent="0.3">
      <c r="A28" s="14"/>
      <c r="B28" s="15"/>
      <c r="C28" s="15"/>
      <c r="D28" s="46" t="s">
        <v>111</v>
      </c>
      <c r="E28" s="46" t="s">
        <v>111</v>
      </c>
      <c r="F28" s="46" t="s">
        <v>111</v>
      </c>
      <c r="G28" s="46" t="s">
        <v>111</v>
      </c>
      <c r="H28" s="47" t="s">
        <v>111</v>
      </c>
      <c r="I28" s="46" t="s">
        <v>112</v>
      </c>
      <c r="J28" s="58" t="s">
        <v>213</v>
      </c>
    </row>
    <row r="29" spans="1:12" ht="17.100000000000001" customHeight="1" x14ac:dyDescent="0.3">
      <c r="A29" s="14"/>
      <c r="B29" s="15"/>
      <c r="C29" s="15"/>
      <c r="D29" s="59" t="s">
        <v>113</v>
      </c>
      <c r="E29" s="59" t="s">
        <v>76</v>
      </c>
      <c r="F29" s="59" t="s">
        <v>114</v>
      </c>
      <c r="G29" s="59" t="s">
        <v>115</v>
      </c>
      <c r="H29" s="60" t="s">
        <v>116</v>
      </c>
      <c r="I29" s="59" t="s">
        <v>117</v>
      </c>
      <c r="J29" s="33" t="s">
        <v>118</v>
      </c>
    </row>
    <row r="30" spans="1:12" ht="17.100000000000001" customHeight="1" thickBot="1" x14ac:dyDescent="0.35">
      <c r="A30" s="14"/>
      <c r="B30" s="15"/>
      <c r="C30" s="15"/>
      <c r="D30" s="34" t="s">
        <v>119</v>
      </c>
      <c r="E30" s="34" t="s">
        <v>120</v>
      </c>
      <c r="F30" s="34" t="s">
        <v>121</v>
      </c>
      <c r="G30" s="34" t="s">
        <v>122</v>
      </c>
      <c r="H30" s="61" t="s">
        <v>123</v>
      </c>
      <c r="I30" s="34" t="s">
        <v>124</v>
      </c>
      <c r="J30" s="62" t="s">
        <v>125</v>
      </c>
    </row>
    <row r="31" spans="1:12" ht="17.100000000000001" customHeight="1" x14ac:dyDescent="0.3">
      <c r="A31" s="40" t="s">
        <v>8</v>
      </c>
      <c r="B31" s="41"/>
      <c r="C31" s="41"/>
      <c r="D31" s="42" t="s">
        <v>126</v>
      </c>
      <c r="E31" s="42" t="s">
        <v>127</v>
      </c>
      <c r="F31" s="42" t="s">
        <v>91</v>
      </c>
      <c r="G31" s="93" t="s">
        <v>128</v>
      </c>
      <c r="H31" s="42" t="s">
        <v>129</v>
      </c>
      <c r="I31" s="63" t="s">
        <v>130</v>
      </c>
      <c r="J31" s="64" t="s">
        <v>131</v>
      </c>
      <c r="K31" s="65"/>
    </row>
    <row r="32" spans="1:12" ht="17.100000000000001" customHeight="1" x14ac:dyDescent="0.3">
      <c r="A32" s="14"/>
      <c r="B32" s="15"/>
      <c r="C32" s="15"/>
      <c r="D32" s="16" t="s">
        <v>132</v>
      </c>
      <c r="E32" s="66" t="s">
        <v>133</v>
      </c>
      <c r="F32" s="16" t="s">
        <v>134</v>
      </c>
      <c r="G32" s="67" t="s">
        <v>135</v>
      </c>
      <c r="H32" s="16" t="s">
        <v>136</v>
      </c>
      <c r="I32" s="67" t="s">
        <v>137</v>
      </c>
      <c r="J32" s="17" t="s">
        <v>138</v>
      </c>
      <c r="K32" s="65"/>
    </row>
    <row r="33" spans="1:11" ht="17.100000000000001" customHeight="1" x14ac:dyDescent="0.3">
      <c r="A33" s="14"/>
      <c r="B33" s="15"/>
      <c r="C33" s="15"/>
      <c r="D33" s="89" t="s">
        <v>139</v>
      </c>
      <c r="E33" s="92" t="s">
        <v>140</v>
      </c>
      <c r="F33" s="89" t="s">
        <v>141</v>
      </c>
      <c r="G33" s="67" t="s">
        <v>142</v>
      </c>
      <c r="H33" s="89" t="s">
        <v>143</v>
      </c>
      <c r="I33" s="94" t="s">
        <v>144</v>
      </c>
      <c r="J33" s="91" t="s">
        <v>145</v>
      </c>
      <c r="K33" s="65"/>
    </row>
    <row r="34" spans="1:11" ht="17.100000000000001" customHeight="1" x14ac:dyDescent="0.3">
      <c r="A34" s="14"/>
      <c r="B34" s="15"/>
      <c r="C34" s="15"/>
      <c r="D34" s="16" t="s">
        <v>146</v>
      </c>
      <c r="E34" s="66" t="s">
        <v>147</v>
      </c>
      <c r="F34" s="16" t="s">
        <v>148</v>
      </c>
      <c r="G34" s="67" t="s">
        <v>149</v>
      </c>
      <c r="H34" s="16" t="s">
        <v>150</v>
      </c>
      <c r="I34" s="67" t="s">
        <v>151</v>
      </c>
      <c r="J34" s="17" t="s">
        <v>152</v>
      </c>
      <c r="K34" s="68"/>
    </row>
    <row r="35" spans="1:11" ht="17.100000000000001" customHeight="1" x14ac:dyDescent="0.3">
      <c r="A35" s="14"/>
      <c r="B35" s="15"/>
      <c r="C35" s="15"/>
      <c r="D35" s="16" t="s">
        <v>153</v>
      </c>
      <c r="E35" s="66" t="s">
        <v>75</v>
      </c>
      <c r="F35" s="16" t="s">
        <v>154</v>
      </c>
      <c r="G35" s="67" t="s">
        <v>95</v>
      </c>
      <c r="H35" s="16" t="s">
        <v>155</v>
      </c>
      <c r="I35" s="67" t="s">
        <v>156</v>
      </c>
      <c r="J35" s="17" t="s">
        <v>75</v>
      </c>
      <c r="K35" s="68"/>
    </row>
    <row r="36" spans="1:11" ht="17.100000000000001" customHeight="1" thickBot="1" x14ac:dyDescent="0.35">
      <c r="A36" s="14" t="s">
        <v>157</v>
      </c>
      <c r="B36" s="15"/>
      <c r="C36" s="15"/>
      <c r="D36" s="16" t="s">
        <v>43</v>
      </c>
      <c r="E36" s="66" t="s">
        <v>158</v>
      </c>
      <c r="F36" s="16" t="s">
        <v>41</v>
      </c>
      <c r="G36" s="67" t="s">
        <v>158</v>
      </c>
      <c r="H36" s="50" t="s">
        <v>41</v>
      </c>
      <c r="I36" s="69" t="s">
        <v>98</v>
      </c>
      <c r="J36" s="20" t="s">
        <v>42</v>
      </c>
      <c r="K36" s="68"/>
    </row>
    <row r="37" spans="1:11" ht="17.100000000000001" customHeight="1" thickBot="1" x14ac:dyDescent="0.35">
      <c r="A37" s="14"/>
      <c r="B37" s="51"/>
      <c r="C37" s="51"/>
      <c r="D37" s="24" t="s">
        <v>50</v>
      </c>
      <c r="E37" s="24" t="s">
        <v>50</v>
      </c>
      <c r="F37" s="24" t="s">
        <v>50</v>
      </c>
      <c r="G37" s="24" t="s">
        <v>50</v>
      </c>
      <c r="H37" s="24" t="s">
        <v>50</v>
      </c>
      <c r="I37" s="24" t="s">
        <v>50</v>
      </c>
      <c r="J37" s="25" t="s">
        <v>50</v>
      </c>
    </row>
    <row r="38" spans="1:11" s="76" customFormat="1" ht="17.100000000000001" customHeight="1" x14ac:dyDescent="0.3">
      <c r="A38" s="70"/>
      <c r="B38" s="71"/>
      <c r="C38" s="71"/>
      <c r="D38" s="72" t="s">
        <v>159</v>
      </c>
      <c r="E38" s="73" t="s">
        <v>75</v>
      </c>
      <c r="F38" s="74" t="s">
        <v>160</v>
      </c>
      <c r="G38" s="29" t="s">
        <v>161</v>
      </c>
      <c r="H38" s="29" t="s">
        <v>162</v>
      </c>
      <c r="I38" s="29" t="s">
        <v>75</v>
      </c>
      <c r="J38" s="31" t="s">
        <v>95</v>
      </c>
      <c r="K38" s="75"/>
    </row>
    <row r="39" spans="1:11" ht="17.100000000000001" customHeight="1" x14ac:dyDescent="0.3">
      <c r="A39" s="14"/>
      <c r="B39" s="15"/>
      <c r="C39" s="15"/>
      <c r="D39" s="59" t="s">
        <v>163</v>
      </c>
      <c r="E39" s="59" t="s">
        <v>164</v>
      </c>
      <c r="F39" s="77" t="s">
        <v>165</v>
      </c>
      <c r="G39" s="59" t="s">
        <v>166</v>
      </c>
      <c r="H39" s="59" t="s">
        <v>167</v>
      </c>
      <c r="I39" s="32" t="s">
        <v>168</v>
      </c>
      <c r="J39" s="33" t="s">
        <v>76</v>
      </c>
    </row>
    <row r="40" spans="1:11" ht="17.100000000000001" customHeight="1" x14ac:dyDescent="0.3">
      <c r="A40" s="14" t="s">
        <v>8</v>
      </c>
      <c r="B40" s="15"/>
      <c r="C40" s="15"/>
      <c r="D40" s="78" t="s">
        <v>110</v>
      </c>
      <c r="E40" s="78" t="s">
        <v>90</v>
      </c>
      <c r="F40" s="79" t="s">
        <v>169</v>
      </c>
      <c r="G40" s="78" t="s">
        <v>170</v>
      </c>
      <c r="H40" s="78" t="s">
        <v>171</v>
      </c>
      <c r="I40" s="78" t="s">
        <v>84</v>
      </c>
      <c r="J40" s="80" t="s">
        <v>86</v>
      </c>
    </row>
    <row r="41" spans="1:11" ht="17.100000000000001" customHeight="1" thickBot="1" x14ac:dyDescent="0.35">
      <c r="A41" s="36"/>
      <c r="B41" s="37"/>
      <c r="C41" s="37"/>
      <c r="D41" s="81" t="s">
        <v>172</v>
      </c>
      <c r="E41" s="81" t="s">
        <v>173</v>
      </c>
      <c r="F41" s="82" t="s">
        <v>174</v>
      </c>
      <c r="G41" s="82" t="s">
        <v>175</v>
      </c>
      <c r="H41" s="81" t="s">
        <v>172</v>
      </c>
      <c r="I41" s="82" t="s">
        <v>174</v>
      </c>
      <c r="J41" s="83" t="s">
        <v>176</v>
      </c>
    </row>
    <row r="42" spans="1:11" ht="17.100000000000001" customHeight="1" x14ac:dyDescent="0.3">
      <c r="D42" s="100" t="s">
        <v>177</v>
      </c>
      <c r="E42" s="100"/>
      <c r="F42" s="100"/>
      <c r="G42" s="100"/>
      <c r="H42" s="100"/>
      <c r="I42" s="100"/>
      <c r="J42" s="100"/>
    </row>
    <row r="43" spans="1:11" ht="17.100000000000001" customHeight="1" x14ac:dyDescent="0.3">
      <c r="D43" s="96"/>
      <c r="E43" s="97"/>
      <c r="F43" s="97"/>
      <c r="G43" s="97"/>
      <c r="H43" s="97"/>
    </row>
    <row r="44" spans="1:11" ht="16.5" x14ac:dyDescent="0.3">
      <c r="D44" s="96"/>
      <c r="E44" s="97"/>
      <c r="F44" s="97"/>
      <c r="G44" s="97"/>
      <c r="H44" s="97"/>
    </row>
    <row r="45" spans="1:11" x14ac:dyDescent="0.3">
      <c r="D45" s="65"/>
      <c r="E45" s="65"/>
      <c r="G45" s="65"/>
      <c r="H45" s="65"/>
    </row>
    <row r="46" spans="1:11" x14ac:dyDescent="0.3">
      <c r="E46" s="65"/>
      <c r="H46" s="65"/>
    </row>
    <row r="47" spans="1:11" x14ac:dyDescent="0.3">
      <c r="E47" s="65"/>
      <c r="H47" s="65"/>
    </row>
    <row r="48" spans="1:11" x14ac:dyDescent="0.3">
      <c r="E48" s="84"/>
      <c r="H48" s="65"/>
    </row>
    <row r="49" spans="1:12" x14ac:dyDescent="0.3">
      <c r="E49" s="65"/>
    </row>
    <row r="50" spans="1:12" x14ac:dyDescent="0.3">
      <c r="E50" s="85"/>
      <c r="F50" s="65"/>
    </row>
    <row r="51" spans="1:12" s="2" customFormat="1" x14ac:dyDescent="0.3">
      <c r="A51" s="1"/>
      <c r="E51" s="85"/>
      <c r="F51" s="65"/>
      <c r="L51" s="3"/>
    </row>
    <row r="52" spans="1:12" s="2" customFormat="1" x14ac:dyDescent="0.3">
      <c r="A52" s="1"/>
      <c r="E52" s="86"/>
      <c r="L52" s="3"/>
    </row>
  </sheetData>
  <mergeCells count="5">
    <mergeCell ref="A4:J4"/>
    <mergeCell ref="D43:H43"/>
    <mergeCell ref="D44:H44"/>
    <mergeCell ref="D2:H2"/>
    <mergeCell ref="D42:J42"/>
  </mergeCells>
  <phoneticPr fontId="3" type="noConversion"/>
  <pageMargins left="0.25" right="0.25" top="0.75" bottom="0.75" header="0.3" footer="0.3"/>
  <pageSetup paperSize="9" scale="66" orientation="landscape" r:id="rId1"/>
  <ignoredErrors>
    <ignoredError sqref="I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10월2주</vt:lpstr>
      <vt:lpstr>'10월2주'!Print_Area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2016-10-04T11:05:08Z</dcterms:created>
  <dcterms:modified xsi:type="dcterms:W3CDTF">2016-10-13T06:18:49Z</dcterms:modified>
</cp:coreProperties>
</file>